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wakimuratakashi/Library/CloudStorage/Dropbox/経理共有/12期/"/>
    </mc:Choice>
  </mc:AlternateContent>
  <xr:revisionPtr revIDLastSave="0" documentId="13_ncr:1_{BEAC3C34-D199-CC4A-A7BF-719977BEBCD8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2023年6月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2" l="1"/>
  <c r="B30" i="22"/>
  <c r="G14" i="22"/>
  <c r="E14" i="22"/>
  <c r="D14" i="22"/>
  <c r="H14" i="22" s="1"/>
  <c r="G13" i="22"/>
  <c r="E13" i="22"/>
  <c r="D13" i="22"/>
  <c r="H13" i="22" s="1"/>
  <c r="H12" i="22"/>
  <c r="G12" i="22"/>
  <c r="E12" i="22"/>
  <c r="D12" i="22"/>
  <c r="G11" i="22"/>
  <c r="E11" i="22"/>
  <c r="D11" i="22"/>
  <c r="H11" i="22" s="1"/>
  <c r="H10" i="22"/>
  <c r="F10" i="22"/>
  <c r="G9" i="22"/>
  <c r="E9" i="22"/>
  <c r="D9" i="22"/>
  <c r="H9" i="22" s="1"/>
  <c r="G8" i="22"/>
  <c r="E8" i="22"/>
  <c r="H8" i="22" s="1"/>
  <c r="D8" i="22"/>
  <c r="G7" i="22"/>
  <c r="E7" i="22"/>
  <c r="D7" i="22"/>
  <c r="H7" i="22" s="1"/>
  <c r="G6" i="22"/>
  <c r="E6" i="22"/>
  <c r="H6" i="22" s="1"/>
  <c r="D6" i="22"/>
  <c r="G5" i="22"/>
  <c r="E5" i="22"/>
  <c r="D5" i="22"/>
  <c r="H5" i="22" s="1"/>
  <c r="G4" i="22"/>
  <c r="E4" i="22"/>
  <c r="D4" i="22"/>
  <c r="D30" i="22" s="1"/>
  <c r="E3" i="22"/>
  <c r="D3" i="22"/>
  <c r="H3" i="22" s="1"/>
  <c r="H4" i="22" l="1"/>
  <c r="H23" i="22"/>
</calcChain>
</file>

<file path=xl/sharedStrings.xml><?xml version="1.0" encoding="utf-8"?>
<sst xmlns="http://schemas.openxmlformats.org/spreadsheetml/2006/main" count="17" uniqueCount="17">
  <si>
    <t>税</t>
    <rPh sb="0" eb="1">
      <t>ゼイ</t>
    </rPh>
    <phoneticPr fontId="2"/>
  </si>
  <si>
    <t>源泉対象本体価格</t>
    <rPh sb="0" eb="2">
      <t>ゲンセン</t>
    </rPh>
    <rPh sb="2" eb="4">
      <t>タイショウ</t>
    </rPh>
    <rPh sb="4" eb="6">
      <t>ホンタイ</t>
    </rPh>
    <rPh sb="6" eb="8">
      <t>カカク</t>
    </rPh>
    <phoneticPr fontId="2"/>
  </si>
  <si>
    <t>源泉所得税</t>
    <rPh sb="0" eb="5">
      <t>ゲンセンショトクゼイ</t>
    </rPh>
    <phoneticPr fontId="2"/>
  </si>
  <si>
    <t>振込金額</t>
    <rPh sb="0" eb="2">
      <t>フリコミ</t>
    </rPh>
    <rPh sb="2" eb="4">
      <t>キンガク</t>
    </rPh>
    <phoneticPr fontId="2"/>
  </si>
  <si>
    <t>その他</t>
    <rPh sb="2" eb="3">
      <t>タ</t>
    </rPh>
    <phoneticPr fontId="2"/>
  </si>
  <si>
    <t>源泉徴収対象者</t>
    <rPh sb="0" eb="2">
      <t>ゲンセン</t>
    </rPh>
    <rPh sb="2" eb="4">
      <t>チョウシュウ</t>
    </rPh>
    <rPh sb="4" eb="6">
      <t>タイショウ</t>
    </rPh>
    <rPh sb="6" eb="7">
      <t>シャ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</si>
  <si>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</si>
  <si>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納付書記載事項</t>
    <rPh sb="0" eb="3">
      <t>ノウフショ</t>
    </rPh>
    <rPh sb="3" eb="5">
      <t>キサイ</t>
    </rPh>
    <rPh sb="5" eb="7">
      <t>ジコウ</t>
    </rPh>
    <phoneticPr fontId="2"/>
  </si>
  <si>
    <t>立替等税</t>
    <rPh sb="0" eb="2">
      <t>タテカエ</t>
    </rPh>
    <rPh sb="2" eb="3">
      <t>トウ</t>
    </rPh>
    <rPh sb="3" eb="4">
      <t>ゼイ</t>
    </rPh>
    <phoneticPr fontId="2"/>
  </si>
  <si>
    <t>立替等本体</t>
    <rPh sb="0" eb="2">
      <t>タテカエ</t>
    </rPh>
    <rPh sb="2" eb="3">
      <t>トウ</t>
    </rPh>
    <rPh sb="3" eb="5">
      <t>ホンタイ</t>
    </rPh>
    <phoneticPr fontId="2"/>
  </si>
  <si>
    <t>人数</t>
    <rPh sb="0" eb="2">
      <t>ニンズウ</t>
    </rPh>
    <phoneticPr fontId="2"/>
  </si>
  <si>
    <t>報酬額</t>
    <rPh sb="0" eb="3">
      <t>ホウシュウガク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</si>
  <si>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</si>
  <si>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税理士等</t>
    <rPh sb="0" eb="3">
      <t>ゼイリシ</t>
    </rPh>
    <rPh sb="3" eb="4">
      <t>トウ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</si>
  <si>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</si>
  <si>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メモ</t>
    <phoneticPr fontId="2"/>
  </si>
  <si>
    <t>税込み用</t>
    <rPh sb="0" eb="2">
      <t>ゼイコ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</si>
</sst>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/>
      <right/>
      <top style="medium">
        <color theme="9" tint="-0.24994659260841701"/>
      </top>
      <bottom/>
      <diagonal/>
    </border>
    <border>
      <left style="thick">
        <color theme="9" tint="0.39994506668294322"/>
      </left>
      <right style="thick">
        <color theme="9" tint="0.39994506668294322"/>
      </right>
      <top style="medium">
        <color theme="9" tint="-0.24994659260841701"/>
      </top>
      <bottom style="thick">
        <color theme="9" tint="0.39994506668294322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thick">
        <color theme="8" tint="0.39994506668294322"/>
      </left>
      <right style="thick">
        <color theme="8" tint="0.39994506668294322"/>
      </right>
      <top style="medium">
        <color theme="8" tint="-0.24994659260841701"/>
      </top>
      <bottom style="thick">
        <color theme="8" tint="0.39994506668294322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9" tint="-0.24994659260841701"/>
      </left>
      <right/>
      <top style="medium">
        <color theme="8" tint="-0.2499465926084170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/>
    <xf numFmtId="38" fontId="0" fillId="0" borderId="1" xfId="1" applyFont="1" applyBorder="1" applyAlignment="1"/>
    <xf numFmtId="0" fontId="3" fillId="0" borderId="0" xfId="0" applyFont="1" applyAlignment="1">
      <alignment horizontal="center"/>
    </xf>
    <xf numFmtId="0" fontId="5" fillId="0" borderId="0" xfId="0" applyFont="1"/>
    <xf numFmtId="38" fontId="5" fillId="0" borderId="0" xfId="0" applyNumberFormat="1" applyFont="1"/>
    <xf numFmtId="38" fontId="0" fillId="0" borderId="2" xfId="1" applyFont="1" applyBorder="1" applyAlignment="1"/>
    <xf numFmtId="38" fontId="0" fillId="0" borderId="0" xfId="1" applyFont="1" applyBorder="1" applyAlignment="1"/>
    <xf numFmtId="38" fontId="0" fillId="0" borderId="4" xfId="1" applyFont="1" applyBorder="1" applyAlignment="1"/>
    <xf numFmtId="38" fontId="0" fillId="0" borderId="3" xfId="1" applyFont="1" applyBorder="1" applyAlignment="1"/>
    <xf numFmtId="38" fontId="0" fillId="0" borderId="4" xfId="1" applyFont="1" applyFill="1" applyBorder="1" applyAlignment="1"/>
    <xf numFmtId="38" fontId="0" fillId="0" borderId="9" xfId="1" applyFont="1" applyFill="1" applyBorder="1" applyAlignment="1"/>
    <xf numFmtId="38" fontId="0" fillId="0" borderId="8" xfId="1" applyFont="1" applyBorder="1" applyAlignment="1"/>
    <xf numFmtId="38" fontId="0" fillId="0" borderId="14" xfId="1" applyFont="1" applyBorder="1" applyAlignment="1"/>
    <xf numFmtId="38" fontId="0" fillId="0" borderId="15" xfId="1" applyFont="1" applyFill="1" applyBorder="1" applyAlignment="1"/>
    <xf numFmtId="0" fontId="3" fillId="0" borderId="8" xfId="0" applyFont="1" applyBorder="1"/>
    <xf numFmtId="0" fontId="3" fillId="0" borderId="14" xfId="0" applyFont="1" applyBorder="1"/>
    <xf numFmtId="0" fontId="3" fillId="0" borderId="3" xfId="0" applyFont="1" applyBorder="1"/>
    <xf numFmtId="6" fontId="4" fillId="0" borderId="0" xfId="2" applyFont="1" applyAlignment="1"/>
    <xf numFmtId="0" fontId="3" fillId="0" borderId="10" xfId="1" applyNumberFormat="1" applyFont="1" applyBorder="1" applyAlignment="1"/>
    <xf numFmtId="0" fontId="3" fillId="0" borderId="12" xfId="1" applyNumberFormat="1" applyFont="1" applyBorder="1" applyAlignment="1"/>
    <xf numFmtId="0" fontId="3" fillId="0" borderId="16" xfId="1" applyNumberFormat="1" applyFont="1" applyBorder="1" applyAlignment="1"/>
    <xf numFmtId="0" fontId="3" fillId="0" borderId="6" xfId="1" applyNumberFormat="1" applyFont="1" applyBorder="1" applyAlignment="1"/>
    <xf numFmtId="38" fontId="3" fillId="0" borderId="8" xfId="1" applyFont="1" applyBorder="1" applyAlignment="1"/>
    <xf numFmtId="38" fontId="3" fillId="0" borderId="0" xfId="1" applyFont="1" applyBorder="1" applyAlignment="1"/>
    <xf numFmtId="38" fontId="3" fillId="0" borderId="14" xfId="1" applyFont="1" applyBorder="1" applyAlignment="1"/>
    <xf numFmtId="38" fontId="3" fillId="0" borderId="3" xfId="1" applyFont="1" applyBorder="1" applyAlignment="1"/>
    <xf numFmtId="56" fontId="3" fillId="0" borderId="12" xfId="1" applyNumberFormat="1" applyFont="1" applyBorder="1" applyAlignment="1"/>
    <xf numFmtId="56" fontId="0" fillId="0" borderId="0" xfId="0" applyNumberFormat="1"/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68F6-913A-C845-AFFD-9912B1ED2801}">
  <dimension ref="A2:K31"/>
  <sheetViews>
    <sheetView tabSelected="1" zoomScaleNormal="100" workbookViewId="0">
      <selection activeCell="I32" sqref="I32"/>
    </sheetView>
  </sheetViews>
  <sheetFormatPr baseColWidth="10" defaultColWidth="8.83203125" defaultRowHeight="17" x14ac:dyDescent="0.25"/>
  <cols>
    <col min="1" max="1" width="16.6640625" bestFit="1" customWidth="1"/>
    <col min="2" max="2" width="24.5" customWidth="1"/>
    <col min="3" max="3" width="17.1640625" bestFit="1" customWidth="1"/>
    <col min="4" max="4" width="11" bestFit="1" customWidth="1"/>
    <col min="5" max="5" width="9.83203125" customWidth="1"/>
    <col min="6" max="6" width="11.1640625" bestFit="1" customWidth="1"/>
    <col min="8" max="8" width="15" customWidth="1"/>
    <col min="9" max="9" width="22.33203125" customWidth="1"/>
    <col min="10" max="10" width="2.1640625" customWidth="1"/>
  </cols>
  <sheetData>
    <row r="2" spans="1:11" ht="19" thickBot="1" x14ac:dyDescent="0.3">
      <c r="B2" s="3" t="s">
        <v>6</v>
      </c>
      <c r="C2" s="3" t="s">
        <v>1</v>
      </c>
      <c r="D2" s="3" t="s">
        <v>2</v>
      </c>
      <c r="E2" s="3" t="s">
        <v>0</v>
      </c>
      <c r="F2" s="3" t="s">
        <v>9</v>
      </c>
      <c r="G2" s="3" t="s">
        <v>8</v>
      </c>
      <c r="H2" s="3" t="s">
        <v>3</v>
      </c>
      <c r="I2" s="3" t="s">
        <v>15</v>
      </c>
    </row>
    <row r="3" spans="1:11" ht="19" thickBot="1" x14ac:dyDescent="0.3">
      <c r="A3" s="32" t="s">
        <v>5</v>
      </c>
      <c r="B3" s="15"/>
      <c r="C3" s="11"/>
      <c r="D3" s="12">
        <f t="shared" ref="D3:D14" si="0">ROUNDUP(C3*10.21%,0)</f>
        <v>0</v>
      </c>
      <c r="E3" s="12">
        <f t="shared" ref="E3:E9" si="1">ROUNDUP(C3*0.1,0)</f>
        <v>0</v>
      </c>
      <c r="F3" s="11"/>
      <c r="G3" s="12">
        <v>0</v>
      </c>
      <c r="H3" s="23">
        <f>C3-D3+E3+F3+G3</f>
        <v>0</v>
      </c>
      <c r="I3" s="19"/>
    </row>
    <row r="4" spans="1:11" ht="20" thickTop="1" thickBot="1" x14ac:dyDescent="0.3">
      <c r="A4" s="33"/>
      <c r="B4" s="1"/>
      <c r="C4" s="2"/>
      <c r="D4" s="7">
        <f>ROUNDDOWN(C4*10.21%,0)</f>
        <v>0</v>
      </c>
      <c r="E4" s="7">
        <f t="shared" si="1"/>
        <v>0</v>
      </c>
      <c r="F4" s="2"/>
      <c r="G4" s="7">
        <f>ROUNDDOWN(F4*0.1,0)</f>
        <v>0</v>
      </c>
      <c r="H4" s="24">
        <f t="shared" ref="H4:H9" si="2">C4-D4+E4+F4+G4</f>
        <v>0</v>
      </c>
      <c r="I4" s="27"/>
    </row>
    <row r="5" spans="1:11" ht="20" thickTop="1" thickBot="1" x14ac:dyDescent="0.3">
      <c r="A5" s="33"/>
      <c r="B5" s="1"/>
      <c r="C5" s="2"/>
      <c r="D5" s="7">
        <f t="shared" si="0"/>
        <v>0</v>
      </c>
      <c r="E5" s="7">
        <f t="shared" si="1"/>
        <v>0</v>
      </c>
      <c r="F5" s="2"/>
      <c r="G5" s="7">
        <f t="shared" ref="G5:G9" si="3">ROUNDDOWN(F5*0.1,0)</f>
        <v>0</v>
      </c>
      <c r="H5" s="24">
        <f t="shared" si="2"/>
        <v>0</v>
      </c>
      <c r="I5" s="27"/>
    </row>
    <row r="6" spans="1:11" ht="20" thickTop="1" thickBot="1" x14ac:dyDescent="0.3">
      <c r="A6" s="33"/>
      <c r="B6" s="1"/>
      <c r="C6" s="2"/>
      <c r="D6" s="7">
        <f t="shared" si="0"/>
        <v>0</v>
      </c>
      <c r="E6" s="7">
        <f t="shared" si="1"/>
        <v>0</v>
      </c>
      <c r="F6" s="2"/>
      <c r="G6" s="7">
        <f t="shared" si="3"/>
        <v>0</v>
      </c>
      <c r="H6" s="24">
        <f t="shared" si="2"/>
        <v>0</v>
      </c>
      <c r="I6" s="20"/>
    </row>
    <row r="7" spans="1:11" ht="20" thickTop="1" thickBot="1" x14ac:dyDescent="0.3">
      <c r="A7" s="33"/>
      <c r="B7" s="1"/>
      <c r="C7" s="2"/>
      <c r="D7" s="7">
        <f t="shared" si="0"/>
        <v>0</v>
      </c>
      <c r="E7" s="7">
        <f t="shared" si="1"/>
        <v>0</v>
      </c>
      <c r="F7" s="2"/>
      <c r="G7" s="7">
        <f t="shared" si="3"/>
        <v>0</v>
      </c>
      <c r="H7" s="24">
        <f t="shared" si="2"/>
        <v>0</v>
      </c>
      <c r="I7" s="20"/>
    </row>
    <row r="8" spans="1:11" ht="20" thickTop="1" thickBot="1" x14ac:dyDescent="0.3">
      <c r="A8" s="33"/>
      <c r="B8" s="1"/>
      <c r="C8" s="2"/>
      <c r="D8" s="7">
        <f t="shared" si="0"/>
        <v>0</v>
      </c>
      <c r="E8" s="7">
        <f t="shared" si="1"/>
        <v>0</v>
      </c>
      <c r="F8" s="2"/>
      <c r="G8" s="7">
        <f t="shared" si="3"/>
        <v>0</v>
      </c>
      <c r="H8" s="24">
        <f t="shared" si="2"/>
        <v>0</v>
      </c>
      <c r="I8" s="20"/>
    </row>
    <row r="9" spans="1:11" ht="20" thickTop="1" thickBot="1" x14ac:dyDescent="0.3">
      <c r="A9" s="33"/>
      <c r="B9" s="1"/>
      <c r="C9" s="2"/>
      <c r="D9" s="7">
        <f t="shared" si="0"/>
        <v>0</v>
      </c>
      <c r="E9" s="7">
        <f t="shared" si="1"/>
        <v>0</v>
      </c>
      <c r="F9" s="2"/>
      <c r="G9" s="7">
        <f t="shared" si="3"/>
        <v>0</v>
      </c>
      <c r="H9" s="24">
        <f t="shared" si="2"/>
        <v>0</v>
      </c>
      <c r="I9" s="20"/>
    </row>
    <row r="10" spans="1:11" ht="20" thickTop="1" thickBot="1" x14ac:dyDescent="0.3">
      <c r="A10" s="34"/>
      <c r="B10" s="16"/>
      <c r="C10" s="13"/>
      <c r="D10" s="13"/>
      <c r="E10" s="14"/>
      <c r="F10" s="13">
        <f>ROUNDDOWN((G10/1.1),0)</f>
        <v>0</v>
      </c>
      <c r="G10" s="14"/>
      <c r="H10" s="25">
        <f>E10+G10-D10</f>
        <v>0</v>
      </c>
      <c r="I10" s="20"/>
      <c r="K10" t="s">
        <v>16</v>
      </c>
    </row>
    <row r="11" spans="1:11" ht="19" thickBot="1" x14ac:dyDescent="0.3">
      <c r="A11" s="36" t="s">
        <v>13</v>
      </c>
      <c r="B11" s="17"/>
      <c r="C11" s="8"/>
      <c r="D11" s="9">
        <f t="shared" si="0"/>
        <v>0</v>
      </c>
      <c r="E11" s="9">
        <f>ROUNDUP(C11*0.1,0)</f>
        <v>0</v>
      </c>
      <c r="F11" s="10"/>
      <c r="G11" s="9">
        <f>ROUNDDOWN(F11*0.1,0)</f>
        <v>0</v>
      </c>
      <c r="H11" s="26">
        <f>C11-D11+E11+F11+G11</f>
        <v>0</v>
      </c>
      <c r="I11" s="27"/>
    </row>
    <row r="12" spans="1:11" ht="20" thickTop="1" thickBot="1" x14ac:dyDescent="0.3">
      <c r="A12" s="37"/>
      <c r="B12" s="1"/>
      <c r="C12" s="6"/>
      <c r="D12" s="7">
        <f t="shared" si="0"/>
        <v>0</v>
      </c>
      <c r="E12" s="7">
        <f>ROUNDUP(C12*0.1,0)</f>
        <v>0</v>
      </c>
      <c r="F12" s="6"/>
      <c r="G12" s="7">
        <f>ROUNDDOWN(F12*0.1,0)</f>
        <v>0</v>
      </c>
      <c r="H12" s="24">
        <f t="shared" ref="H12:H14" si="4">C12-D12+E12+F12+G12</f>
        <v>0</v>
      </c>
      <c r="I12" s="22"/>
    </row>
    <row r="13" spans="1:11" ht="20" thickTop="1" thickBot="1" x14ac:dyDescent="0.3">
      <c r="A13" s="37"/>
      <c r="B13" s="1"/>
      <c r="C13" s="6"/>
      <c r="D13" s="7">
        <f t="shared" si="0"/>
        <v>0</v>
      </c>
      <c r="E13" s="7">
        <f>ROUNDUP(C13*0.1,0)</f>
        <v>0</v>
      </c>
      <c r="F13" s="6"/>
      <c r="G13" s="7">
        <f t="shared" ref="G13:G14" si="5">ROUNDDOWN(F13*0.1,0)</f>
        <v>0</v>
      </c>
      <c r="H13" s="24">
        <f t="shared" si="4"/>
        <v>0</v>
      </c>
      <c r="I13" s="22"/>
    </row>
    <row r="14" spans="1:11" ht="20" thickTop="1" thickBot="1" x14ac:dyDescent="0.3">
      <c r="A14" s="37"/>
      <c r="B14" s="1"/>
      <c r="C14" s="6"/>
      <c r="D14" s="7">
        <f t="shared" si="0"/>
        <v>0</v>
      </c>
      <c r="E14" s="7">
        <f>ROUNDUP(C14*0.1,0)</f>
        <v>0</v>
      </c>
      <c r="F14" s="6"/>
      <c r="G14" s="7">
        <f t="shared" si="5"/>
        <v>0</v>
      </c>
      <c r="H14" s="24">
        <f t="shared" si="4"/>
        <v>0</v>
      </c>
      <c r="I14" s="22"/>
    </row>
    <row r="15" spans="1:11" ht="19" thickTop="1" x14ac:dyDescent="0.25">
      <c r="A15" s="32" t="s">
        <v>4</v>
      </c>
      <c r="B15" s="35"/>
      <c r="C15" s="35"/>
      <c r="D15" s="35"/>
      <c r="E15" s="35"/>
      <c r="F15" s="35"/>
      <c r="G15" s="35"/>
      <c r="H15" s="23"/>
      <c r="I15" s="20"/>
    </row>
    <row r="16" spans="1:11" ht="18" x14ac:dyDescent="0.25">
      <c r="A16" s="33"/>
      <c r="B16" s="29"/>
      <c r="C16" s="29"/>
      <c r="D16" s="29"/>
      <c r="E16" s="29"/>
      <c r="F16" s="29"/>
      <c r="G16" s="29"/>
      <c r="H16" s="24"/>
      <c r="I16" s="20"/>
    </row>
    <row r="17" spans="1:9" ht="18" x14ac:dyDescent="0.25">
      <c r="A17" s="33"/>
      <c r="B17" s="29"/>
      <c r="C17" s="29"/>
      <c r="D17" s="29"/>
      <c r="E17" s="29"/>
      <c r="F17" s="29"/>
      <c r="G17" s="29"/>
      <c r="H17" s="24"/>
      <c r="I17" s="20"/>
    </row>
    <row r="18" spans="1:9" ht="18" x14ac:dyDescent="0.25">
      <c r="A18" s="33"/>
      <c r="B18" s="29"/>
      <c r="C18" s="29"/>
      <c r="D18" s="29"/>
      <c r="E18" s="29"/>
      <c r="F18" s="29"/>
      <c r="G18" s="29"/>
      <c r="H18" s="24"/>
      <c r="I18" s="27"/>
    </row>
    <row r="19" spans="1:9" ht="18" x14ac:dyDescent="0.25">
      <c r="A19" s="33"/>
      <c r="B19" s="29"/>
      <c r="C19" s="29"/>
      <c r="D19" s="29"/>
      <c r="E19" s="29"/>
      <c r="F19" s="29"/>
      <c r="G19" s="29"/>
      <c r="H19" s="24"/>
      <c r="I19" s="20"/>
    </row>
    <row r="20" spans="1:9" ht="18" x14ac:dyDescent="0.25">
      <c r="A20" s="33"/>
      <c r="B20" s="29"/>
      <c r="C20" s="29"/>
      <c r="D20" s="29"/>
      <c r="E20" s="29"/>
      <c r="F20" s="29"/>
      <c r="G20" s="29"/>
      <c r="H20" s="24"/>
      <c r="I20" s="20"/>
    </row>
    <row r="21" spans="1:9" ht="18" x14ac:dyDescent="0.25">
      <c r="A21" s="33"/>
      <c r="B21" s="29"/>
      <c r="C21" s="29"/>
      <c r="D21" s="29"/>
      <c r="E21" s="29"/>
      <c r="F21" s="29"/>
      <c r="G21" s="29"/>
      <c r="H21" s="24"/>
      <c r="I21" s="20"/>
    </row>
    <row r="22" spans="1:9" ht="19" thickBot="1" x14ac:dyDescent="0.3">
      <c r="A22" s="34"/>
      <c r="B22" s="30"/>
      <c r="C22" s="30"/>
      <c r="D22" s="30"/>
      <c r="E22" s="30"/>
      <c r="F22" s="30"/>
      <c r="G22" s="30"/>
      <c r="H22" s="25"/>
      <c r="I22" s="21"/>
    </row>
    <row r="23" spans="1:9" ht="22" x14ac:dyDescent="0.3">
      <c r="B23" s="31" t="s">
        <v>14</v>
      </c>
      <c r="C23" s="31"/>
      <c r="D23" s="31"/>
      <c r="E23" s="31"/>
      <c r="F23" s="31"/>
      <c r="G23" s="31"/>
      <c r="H23" s="18">
        <f>SUM(H3:H22)</f>
        <v>0</v>
      </c>
    </row>
    <row r="28" spans="1:9" x14ac:dyDescent="0.25">
      <c r="A28" t="s">
        <v>7</v>
      </c>
    </row>
    <row r="29" spans="1:9" ht="18" x14ac:dyDescent="0.25">
      <c r="B29" s="1" t="s">
        <v>10</v>
      </c>
      <c r="C29" s="1" t="s">
        <v>11</v>
      </c>
      <c r="D29" s="1" t="s">
        <v>12</v>
      </c>
    </row>
    <row r="30" spans="1:9" x14ac:dyDescent="0.25">
      <c r="B30" s="4">
        <f>COUNTIF(B3:B10,"&lt;&gt;")</f>
        <v>0</v>
      </c>
      <c r="C30" s="5">
        <f>SUM(C3:C10)</f>
        <v>0</v>
      </c>
      <c r="D30" s="5">
        <f>SUM(D3:D10)</f>
        <v>0</v>
      </c>
      <c r="F30" s="28"/>
    </row>
    <row r="31" spans="1:9" x14ac:dyDescent="0.25">
      <c r="B31" s="4"/>
      <c r="C31" s="5"/>
      <c r="D31" s="5"/>
    </row>
  </sheetData>
  <mergeCells count="12">
    <mergeCell ref="B22:G22"/>
    <mergeCell ref="B23:G23"/>
    <mergeCell ref="A3:A10"/>
    <mergeCell ref="A11:A14"/>
    <mergeCell ref="A15:A22"/>
    <mergeCell ref="B15:G15"/>
    <mergeCell ref="B16:G16"/>
    <mergeCell ref="B17:G17"/>
    <mergeCell ref="B18:G18"/>
    <mergeCell ref="B19:G19"/>
    <mergeCell ref="B20:G20"/>
    <mergeCell ref="B21:G21"/>
  </mergeCells>
  <phoneticPr fontId="2"/>
  <conditionalFormatting sqref="B4:H10">
    <cfRule type="expression" dxfId="6" priority="2">
      <formula>MOD(ROW(),2)=0</formula>
    </cfRule>
  </conditionalFormatting>
  <conditionalFormatting sqref="B11:H14">
    <cfRule type="expression" dxfId="5" priority="16">
      <formula>MOD(ROW(),2)=0</formula>
    </cfRule>
  </conditionalFormatting>
  <conditionalFormatting sqref="B15:H23">
    <cfRule type="expression" dxfId="4" priority="12">
      <formula>MOD(ROW(),2)=0</formula>
    </cfRule>
  </conditionalFormatting>
  <conditionalFormatting sqref="B3:I3">
    <cfRule type="expression" dxfId="3" priority="15">
      <formula>MOD(ROW(),2)=0</formula>
    </cfRule>
  </conditionalFormatting>
  <conditionalFormatting sqref="I4:I11">
    <cfRule type="expression" dxfId="2" priority="1">
      <formula>MOD(ROW(),2)=0</formula>
    </cfRule>
  </conditionalFormatting>
  <conditionalFormatting sqref="I12:I14">
    <cfRule type="expression" dxfId="1" priority="13">
      <formula>MOD(ROW(),2)=0</formula>
    </cfRule>
  </conditionalFormatting>
  <conditionalFormatting sqref="I15:I22">
    <cfRule type="expression" dxfId="0" priority="4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森智野</dc:creator>
  <cp:lastModifiedBy>脇村隆</cp:lastModifiedBy>
  <dcterms:created xsi:type="dcterms:W3CDTF">2015-06-05T18:19:34Z</dcterms:created>
  <dcterms:modified xsi:type="dcterms:W3CDTF">2023-08-08T23:24:03Z</dcterms:modified>
</cp:coreProperties>
</file>